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'Ver1'!$B$1:$X$27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<sst xmlns="http://schemas.openxmlformats.org/spreadsheetml/2006/main" count="187" uniqueCount="49">
  <si>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</si>
  <si>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</si>
  <si>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</si>
  <si>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</si>
  <si>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</si>
  <si>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</si>
  <si>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</si>
  <si>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</si>
  <si>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</si>
  <si>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</si>
  <si>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</si>
  <si>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</si>
  <si>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</si>
  <si>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</si>
  <si>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</si>
  <si>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</si>
  <si>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</si>
  <si>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</si>
  <si>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</si>
  <si>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</si>
  <si>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</si>
  <si>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</si>
  <si>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</si>
  <si>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</si>
  <si>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</si>
  <si>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</si>
  <si>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</si>
  <si>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</si>
  <si>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</si>
  <si>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</si>
  <si>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</si>
  <si>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</si>
  <si>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</si>
  <si>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</si>
  <si>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</si>
  <si>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</si>
  <si>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</si>
  <si>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</si>
  <si>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</si>
  <si>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</si>
  <si>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</si>
  <si>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</si>
  <si>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</si>
  <si>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</si>
  <si>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</si>
  <si>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</si>
  <si>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                                                                                                                                                                      </t>
  </si>
  <si>
    <t>ОТЧЕТ ЗА РАБОТАТА ПРЕЗ М.09.2014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</si>
  <si>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м.09.2014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</si>
</sst>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tabSelected="1" zoomScale="75" zoomScaleNormal="75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23" sqref="U2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0" t="s">
        <v>47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ht="13.5" thickBot="1"/>
    <row r="4" spans="2:24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51"/>
      <c r="L4" s="51"/>
      <c r="M4" s="51"/>
      <c r="N4" s="44"/>
      <c r="O4" s="43" t="s">
        <v>48</v>
      </c>
      <c r="P4" s="51"/>
      <c r="Q4" s="51"/>
      <c r="R4" s="51"/>
      <c r="S4" s="51"/>
      <c r="T4" s="51"/>
      <c r="U4" s="44"/>
      <c r="V4" s="37" t="s">
        <v>20</v>
      </c>
      <c r="W4" s="38"/>
      <c r="X4" s="34" t="s">
        <v>39</v>
      </c>
    </row>
    <row r="5" spans="2:24" ht="21" thickBot="1">
      <c r="B5" s="49"/>
      <c r="C5" s="55" t="s">
        <v>1</v>
      </c>
      <c r="D5" s="56"/>
      <c r="E5" s="57"/>
      <c r="F5" s="55" t="s">
        <v>3</v>
      </c>
      <c r="G5" s="58"/>
      <c r="H5" s="58"/>
      <c r="I5" s="56"/>
      <c r="J5" s="56"/>
      <c r="K5" s="56"/>
      <c r="L5" s="56"/>
      <c r="M5" s="56"/>
      <c r="N5" s="57"/>
      <c r="O5" s="52" t="s">
        <v>4</v>
      </c>
      <c r="P5" s="53"/>
      <c r="Q5" s="53"/>
      <c r="R5" s="53"/>
      <c r="S5" s="53"/>
      <c r="T5" s="53"/>
      <c r="U5" s="54"/>
      <c r="V5" s="39"/>
      <c r="W5" s="40"/>
      <c r="X5" s="35"/>
    </row>
    <row r="6" spans="2:24" ht="25.5" customHeight="1" thickBot="1">
      <c r="B6" s="49"/>
      <c r="C6" s="32" t="s">
        <v>15</v>
      </c>
      <c r="D6" s="41" t="s">
        <v>16</v>
      </c>
      <c r="E6" s="2" t="s">
        <v>5</v>
      </c>
      <c r="F6" s="45" t="s">
        <v>18</v>
      </c>
      <c r="G6" s="46"/>
      <c r="H6" s="46"/>
      <c r="I6" s="47"/>
      <c r="J6" s="43" t="s">
        <v>17</v>
      </c>
      <c r="K6" s="51"/>
      <c r="L6" s="51"/>
      <c r="M6" s="44"/>
      <c r="N6" s="5" t="s">
        <v>5</v>
      </c>
      <c r="O6" s="45" t="s">
        <v>28</v>
      </c>
      <c r="P6" s="59"/>
      <c r="Q6" s="5" t="s">
        <v>5</v>
      </c>
      <c r="R6" s="43" t="s">
        <v>37</v>
      </c>
      <c r="S6" s="44"/>
      <c r="T6" s="5" t="s">
        <v>5</v>
      </c>
      <c r="U6" s="4" t="s">
        <v>5</v>
      </c>
      <c r="V6" s="41" t="s">
        <v>25</v>
      </c>
      <c r="W6" s="32" t="s">
        <v>26</v>
      </c>
      <c r="X6" s="35"/>
    </row>
    <row r="7" spans="2:24" ht="30.75" customHeight="1" thickBot="1">
      <c r="B7" s="50"/>
      <c r="C7" s="33"/>
      <c r="D7" s="42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2"/>
      <c r="W7" s="33"/>
      <c r="X7" s="36"/>
    </row>
    <row r="8" spans="2:26" s="14" customFormat="1" ht="30" customHeight="1" thickBot="1">
      <c r="B8" s="16" t="s">
        <v>40</v>
      </c>
      <c r="C8" s="12">
        <v>36</v>
      </c>
      <c r="D8" s="12"/>
      <c r="E8" s="10">
        <f aca="true" t="shared" si="0" ref="E8:E18">C8+D8</f>
        <v>36</v>
      </c>
      <c r="F8" s="12">
        <v>9</v>
      </c>
      <c r="G8" s="12"/>
      <c r="H8" s="12">
        <v>15</v>
      </c>
      <c r="I8" s="12"/>
      <c r="J8" s="12">
        <v>1</v>
      </c>
      <c r="K8" s="12"/>
      <c r="L8" s="12"/>
      <c r="M8" s="12"/>
      <c r="N8" s="10">
        <f aca="true" t="shared" si="1" ref="N8:N18">SUM(F8:M8)</f>
        <v>25</v>
      </c>
      <c r="O8" s="12">
        <v>25</v>
      </c>
      <c r="P8" s="12">
        <v>1</v>
      </c>
      <c r="Q8" s="10">
        <f aca="true" t="shared" si="2" ref="Q8:Q18">O8+P8</f>
        <v>26</v>
      </c>
      <c r="R8" s="12">
        <v>1</v>
      </c>
      <c r="S8" s="12"/>
      <c r="T8" s="10">
        <f aca="true" t="shared" si="3" ref="T8:T18">R8+S8</f>
        <v>1</v>
      </c>
      <c r="U8" s="10">
        <f aca="true" t="shared" si="4" ref="U8:U18">Q8+T8</f>
        <v>27</v>
      </c>
      <c r="V8" s="13">
        <f aca="true" t="shared" si="5" ref="V8:V19">IF(U8&gt;0,Q8/U8,"")</f>
        <v>0.9629629629629629</v>
      </c>
      <c r="W8" s="13">
        <f aca="true" t="shared" si="6" ref="W8:W19">IF(U8&gt;0,T8/U8,"")</f>
        <v>0.037037037037037035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23</v>
      </c>
      <c r="E9" s="10">
        <f>C9+D9</f>
        <v>23</v>
      </c>
      <c r="F9" s="12"/>
      <c r="G9" s="12"/>
      <c r="H9" s="12"/>
      <c r="I9" s="12"/>
      <c r="J9" s="12">
        <v>9</v>
      </c>
      <c r="K9" s="12"/>
      <c r="L9" s="12">
        <v>2</v>
      </c>
      <c r="M9" s="12"/>
      <c r="N9" s="10">
        <f>SUM(F9:M9)</f>
        <v>11</v>
      </c>
      <c r="O9" s="12"/>
      <c r="P9" s="12">
        <v>11</v>
      </c>
      <c r="Q9" s="10">
        <f>O9+P9</f>
        <v>11</v>
      </c>
      <c r="R9" s="12"/>
      <c r="S9" s="12">
        <v>1</v>
      </c>
      <c r="T9" s="10">
        <f>R9+S9</f>
        <v>1</v>
      </c>
      <c r="U9" s="10">
        <f>Q9+T9</f>
        <v>12</v>
      </c>
      <c r="V9" s="13">
        <f>IF(U9&gt;0,Q9/U9,"")</f>
        <v>0.9166666666666666</v>
      </c>
      <c r="W9" s="13">
        <f>IF(U9&gt;0,T9/U9,"")</f>
        <v>0.08333333333333333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15</v>
      </c>
      <c r="D10" s="12">
        <v>4</v>
      </c>
      <c r="E10" s="10">
        <f t="shared" si="0"/>
        <v>19</v>
      </c>
      <c r="F10" s="12">
        <v>6</v>
      </c>
      <c r="G10" s="12"/>
      <c r="H10" s="12">
        <v>2</v>
      </c>
      <c r="I10" s="12"/>
      <c r="J10" s="12">
        <v>4</v>
      </c>
      <c r="K10" s="17"/>
      <c r="L10" s="12">
        <v>2</v>
      </c>
      <c r="M10" s="12"/>
      <c r="N10" s="10">
        <f t="shared" si="1"/>
        <v>14</v>
      </c>
      <c r="O10" s="12">
        <v>3</v>
      </c>
      <c r="P10" s="12">
        <v>3</v>
      </c>
      <c r="Q10" s="10">
        <f t="shared" si="2"/>
        <v>6</v>
      </c>
      <c r="R10" s="12">
        <v>2</v>
      </c>
      <c r="S10" s="12"/>
      <c r="T10" s="10">
        <f t="shared" si="3"/>
        <v>2</v>
      </c>
      <c r="U10" s="10">
        <f t="shared" si="4"/>
        <v>8</v>
      </c>
      <c r="V10" s="13">
        <f t="shared" si="5"/>
        <v>0.75</v>
      </c>
      <c r="W10" s="13">
        <f t="shared" si="6"/>
        <v>0.25</v>
      </c>
      <c r="X10" s="12">
        <v>0</v>
      </c>
      <c r="Z10" s="15"/>
    </row>
    <row r="11" spans="2:26" s="14" customFormat="1" ht="30" customHeight="1" thickBot="1">
      <c r="B11" s="16"/>
      <c r="C11" s="12"/>
      <c r="D11" s="12"/>
      <c r="E11" s="10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0">
        <f t="shared" si="1"/>
        <v>0</v>
      </c>
      <c r="O11" s="12"/>
      <c r="P11" s="12"/>
      <c r="Q11" s="10">
        <f t="shared" si="2"/>
        <v>0</v>
      </c>
      <c r="R11" s="12"/>
      <c r="S11" s="12"/>
      <c r="T11" s="10">
        <f t="shared" si="3"/>
        <v>0</v>
      </c>
      <c r="U11" s="10">
        <f t="shared" si="4"/>
        <v>0</v>
      </c>
      <c r="V11" s="13">
        <f t="shared" si="5"/>
      </c>
      <c r="W11" s="13">
        <f t="shared" si="6"/>
      </c>
      <c r="X11" s="12"/>
      <c r="Z11" s="15"/>
    </row>
    <row r="12" spans="2:26" s="14" customFormat="1" ht="30" customHeight="1" thickBot="1">
      <c r="B12" s="16"/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0">
        <f t="shared" si="1"/>
        <v>0</v>
      </c>
      <c r="O12" s="12"/>
      <c r="P12" s="12"/>
      <c r="Q12" s="10">
        <f t="shared" si="2"/>
        <v>0</v>
      </c>
      <c r="R12" s="12"/>
      <c r="S12" s="12" t="s">
        <v>46</v>
      </c>
      <c r="T12" s="10"/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16"/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0">
        <f t="shared" si="1"/>
        <v>0</v>
      </c>
      <c r="O13" s="12"/>
      <c r="P13" s="12"/>
      <c r="Q13" s="10">
        <f t="shared" si="2"/>
        <v>0</v>
      </c>
      <c r="R13" s="12"/>
      <c r="S13" s="12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16"/>
      <c r="C14" s="12"/>
      <c r="D14" s="12"/>
      <c r="E14" s="10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0">
        <f>SUM(F14:M14)</f>
        <v>0</v>
      </c>
      <c r="O14" s="12"/>
      <c r="P14" s="12"/>
      <c r="Q14" s="10">
        <f>O14+P14</f>
        <v>0</v>
      </c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16"/>
      <c r="C15" s="12"/>
      <c r="D15" s="12"/>
      <c r="E15" s="10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0">
        <f t="shared" si="1"/>
        <v>0</v>
      </c>
      <c r="O15" s="12"/>
      <c r="P15" s="12"/>
      <c r="Q15" s="10">
        <f t="shared" si="2"/>
        <v>0</v>
      </c>
      <c r="R15" s="12"/>
      <c r="S15" s="12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16"/>
      <c r="C16" s="12"/>
      <c r="D16" s="12"/>
      <c r="E16" s="10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0">
        <f t="shared" si="1"/>
        <v>0</v>
      </c>
      <c r="O16" s="12"/>
      <c r="P16" s="12"/>
      <c r="Q16" s="10">
        <f t="shared" si="2"/>
        <v>0</v>
      </c>
      <c r="R16" s="12"/>
      <c r="S16" s="12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16"/>
      <c r="C17" s="12"/>
      <c r="D17" s="12"/>
      <c r="E17" s="10">
        <f>C17+D17</f>
        <v>0</v>
      </c>
      <c r="F17" s="12"/>
      <c r="G17" s="12"/>
      <c r="H17" s="12"/>
      <c r="I17" s="12"/>
      <c r="J17" s="17"/>
      <c r="K17" s="17"/>
      <c r="L17" s="17"/>
      <c r="M17" s="12"/>
      <c r="N17" s="10">
        <f>SUM(F17:M17)</f>
        <v>0</v>
      </c>
      <c r="O17" s="12"/>
      <c r="P17" s="12"/>
      <c r="Q17" s="10">
        <f>O17+P17</f>
        <v>0</v>
      </c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16"/>
      <c r="C18" s="12"/>
      <c r="D18" s="12"/>
      <c r="E18" s="10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0">
        <f t="shared" si="1"/>
        <v>0</v>
      </c>
      <c r="O18" s="12"/>
      <c r="P18" s="12"/>
      <c r="Q18" s="10">
        <f t="shared" si="2"/>
        <v>0</v>
      </c>
      <c r="R18" s="12"/>
      <c r="S18" s="12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11" t="s">
        <v>29</v>
      </c>
      <c r="C19" s="18">
        <f aca="true" t="shared" si="7" ref="C19:U19">SUM(C8:C18)</f>
        <v>51</v>
      </c>
      <c r="D19" s="18">
        <f t="shared" si="7"/>
        <v>27</v>
      </c>
      <c r="E19" s="18">
        <f t="shared" si="7"/>
        <v>78</v>
      </c>
      <c r="F19" s="18">
        <f t="shared" si="7"/>
        <v>15</v>
      </c>
      <c r="G19" s="18">
        <f t="shared" si="7"/>
        <v>0</v>
      </c>
      <c r="H19" s="18">
        <f t="shared" si="7"/>
        <v>17</v>
      </c>
      <c r="I19" s="18">
        <f t="shared" si="7"/>
        <v>0</v>
      </c>
      <c r="J19" s="18">
        <f t="shared" si="7"/>
        <v>14</v>
      </c>
      <c r="K19" s="18">
        <f t="shared" si="7"/>
        <v>0</v>
      </c>
      <c r="L19" s="18">
        <f t="shared" si="7"/>
        <v>4</v>
      </c>
      <c r="M19" s="18">
        <f t="shared" si="7"/>
        <v>0</v>
      </c>
      <c r="N19" s="18">
        <f t="shared" si="7"/>
        <v>50</v>
      </c>
      <c r="O19" s="18">
        <f t="shared" si="7"/>
        <v>28</v>
      </c>
      <c r="P19" s="18">
        <f t="shared" si="7"/>
        <v>15</v>
      </c>
      <c r="Q19" s="18">
        <f t="shared" si="7"/>
        <v>43</v>
      </c>
      <c r="R19" s="18">
        <v>3</v>
      </c>
      <c r="S19" s="18">
        <f t="shared" si="7"/>
        <v>1</v>
      </c>
      <c r="T19" s="18">
        <f t="shared" si="7"/>
        <v>4</v>
      </c>
      <c r="U19" s="18">
        <f t="shared" si="7"/>
        <v>47</v>
      </c>
      <c r="V19" s="13">
        <f t="shared" si="5"/>
        <v>0.9148936170212766</v>
      </c>
      <c r="W19" s="13">
        <f t="shared" si="6"/>
        <v>0.0851063829787234</v>
      </c>
      <c r="X19" s="18">
        <f>SUM(X8:X18)</f>
        <v>0</v>
      </c>
      <c r="Z19" s="19"/>
    </row>
    <row r="20" ht="12.75" customHeight="1">
      <c r="R20" s="23"/>
    </row>
    <row r="21" ht="13.5" customHeight="1">
      <c r="S21" s="29"/>
    </row>
    <row r="22" ht="12.75" customHeight="1"/>
    <row r="23" ht="13.5" customHeight="1"/>
    <row r="24" ht="19.5" customHeight="1">
      <c r="R24" s="23" t="s">
        <v>44</v>
      </c>
    </row>
    <row r="25" ht="19.5" customHeight="1">
      <c r="S25" s="29" t="s">
        <v>45</v>
      </c>
    </row>
    <row r="26" ht="19.5" customHeight="1">
      <c r="U26" s="22"/>
    </row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6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60" t="str">
        <f>Ver1!B1</f>
        <v>ОТЧЕТ ЗА РАБОТАТА ПРЕЗ М.09.2014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3" ht="13.5" thickBot="1"/>
    <row r="4" spans="2:24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51"/>
      <c r="L4" s="51"/>
      <c r="M4" s="51"/>
      <c r="N4" s="44"/>
      <c r="O4" s="43" t="s">
        <v>19</v>
      </c>
      <c r="P4" s="51"/>
      <c r="Q4" s="51"/>
      <c r="R4" s="51"/>
      <c r="S4" s="51"/>
      <c r="T4" s="51"/>
      <c r="U4" s="44"/>
      <c r="V4" s="37" t="s">
        <v>20</v>
      </c>
      <c r="W4" s="38"/>
      <c r="X4" s="32" t="s">
        <v>21</v>
      </c>
    </row>
    <row r="5" spans="2:24" ht="21" thickBot="1">
      <c r="B5" s="49"/>
      <c r="C5" s="55" t="s">
        <v>1</v>
      </c>
      <c r="D5" s="56"/>
      <c r="E5" s="57"/>
      <c r="F5" s="55" t="s">
        <v>3</v>
      </c>
      <c r="G5" s="58"/>
      <c r="H5" s="58"/>
      <c r="I5" s="56"/>
      <c r="J5" s="56"/>
      <c r="K5" s="56"/>
      <c r="L5" s="56"/>
      <c r="M5" s="56"/>
      <c r="N5" s="57"/>
      <c r="O5" s="52" t="s">
        <v>4</v>
      </c>
      <c r="P5" s="53"/>
      <c r="Q5" s="53"/>
      <c r="R5" s="53"/>
      <c r="S5" s="53"/>
      <c r="T5" s="53"/>
      <c r="U5" s="54"/>
      <c r="V5" s="39"/>
      <c r="W5" s="40"/>
      <c r="X5" s="61"/>
    </row>
    <row r="6" spans="2:24" ht="25.5" customHeight="1" thickBot="1">
      <c r="B6" s="49"/>
      <c r="C6" s="32" t="s">
        <v>15</v>
      </c>
      <c r="D6" s="41" t="s">
        <v>16</v>
      </c>
      <c r="E6" s="2" t="s">
        <v>5</v>
      </c>
      <c r="F6" s="43" t="s">
        <v>18</v>
      </c>
      <c r="G6" s="51"/>
      <c r="H6" s="51"/>
      <c r="I6" s="44"/>
      <c r="J6" s="43" t="s">
        <v>17</v>
      </c>
      <c r="K6" s="51"/>
      <c r="L6" s="51"/>
      <c r="M6" s="44"/>
      <c r="N6" s="3" t="s">
        <v>5</v>
      </c>
      <c r="O6" s="43" t="s">
        <v>28</v>
      </c>
      <c r="P6" s="51"/>
      <c r="Q6" s="44"/>
      <c r="R6" s="43" t="s">
        <v>8</v>
      </c>
      <c r="S6" s="44"/>
      <c r="T6" s="5" t="s">
        <v>5</v>
      </c>
      <c r="U6" s="4" t="s">
        <v>5</v>
      </c>
      <c r="V6" s="41" t="s">
        <v>25</v>
      </c>
      <c r="W6" s="32" t="s">
        <v>26</v>
      </c>
      <c r="X6" s="61"/>
    </row>
    <row r="7" spans="2:24" ht="30.75" customHeight="1" thickBot="1">
      <c r="B7" s="50"/>
      <c r="C7" s="33"/>
      <c r="D7" s="42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2"/>
      <c r="W7" s="33"/>
      <c r="X7" s="33"/>
    </row>
    <row r="8" spans="2:24" s="14" customFormat="1" ht="30" customHeight="1" thickBot="1">
      <c r="B8" s="11" t="str">
        <f>Ver1!B8</f>
        <v>Антон Антов</v>
      </c>
      <c r="C8" s="20">
        <f>Ver1!C8</f>
        <v>36</v>
      </c>
      <c r="D8" s="20">
        <f>Ver1!D8</f>
        <v>0</v>
      </c>
      <c r="E8" s="10">
        <f aca="true" t="shared" si="0" ref="E8:E18">C8+D8</f>
        <v>36</v>
      </c>
      <c r="F8" s="20">
        <f>Ver1!F8</f>
        <v>9</v>
      </c>
      <c r="G8" s="20">
        <f>Ver1!G8</f>
        <v>0</v>
      </c>
      <c r="H8" s="20">
        <f>Ver1!H8</f>
        <v>15</v>
      </c>
      <c r="I8" s="20">
        <f>Ver1!I8</f>
        <v>0</v>
      </c>
      <c r="J8" s="20">
        <f>Ver1!J8</f>
        <v>1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25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23</v>
      </c>
      <c r="E9" s="10">
        <f t="shared" si="0"/>
        <v>23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9</v>
      </c>
      <c r="K9" s="27">
        <f>Ver1!K9</f>
        <v>0</v>
      </c>
      <c r="L9" s="27">
        <f>Ver1!L9</f>
        <v>2</v>
      </c>
      <c r="M9" s="27">
        <f>Ver1!M9</f>
        <v>0</v>
      </c>
      <c r="N9" s="10">
        <f t="shared" si="1"/>
        <v>11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15</v>
      </c>
      <c r="D10" s="20">
        <f>Ver1!D10</f>
        <v>4</v>
      </c>
      <c r="E10" s="10">
        <f t="shared" si="0"/>
        <v>19</v>
      </c>
      <c r="F10" s="20">
        <f>Ver1!F10</f>
        <v>6</v>
      </c>
      <c r="G10" s="20">
        <f>Ver1!G10</f>
        <v>0</v>
      </c>
      <c r="H10" s="20">
        <f>Ver1!H10</f>
        <v>2</v>
      </c>
      <c r="I10" s="20">
        <f>Ver1!I10</f>
        <v>0</v>
      </c>
      <c r="J10" s="20">
        <f>Ver1!J10</f>
        <v>4</v>
      </c>
      <c r="K10" s="20">
        <f>Ver1!K10</f>
        <v>0</v>
      </c>
      <c r="L10" s="20">
        <f>Ver1!L10</f>
        <v>2</v>
      </c>
      <c r="M10" s="20">
        <f>Ver1!M10</f>
        <v>0</v>
      </c>
      <c r="N10" s="10">
        <f t="shared" si="1"/>
        <v>14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>
        <f>Ver1!B11</f>
        <v>0</v>
      </c>
      <c r="C11" s="20">
        <f>Ver1!C11</f>
        <v>0</v>
      </c>
      <c r="D11" s="20">
        <f>Ver1!D11</f>
        <v>0</v>
      </c>
      <c r="E11" s="10">
        <f t="shared" si="0"/>
        <v>0</v>
      </c>
      <c r="F11" s="20">
        <f>Ver1!F11</f>
        <v>0</v>
      </c>
      <c r="G11" s="20">
        <f>Ver1!G11</f>
        <v>0</v>
      </c>
      <c r="H11" s="20">
        <f>Ver1!H11</f>
        <v>0</v>
      </c>
      <c r="I11" s="20">
        <f>Ver1!I11</f>
        <v>0</v>
      </c>
      <c r="J11" s="20">
        <f>Ver1!J11</f>
        <v>0</v>
      </c>
      <c r="K11" s="20">
        <f>Ver1!K11</f>
        <v>0</v>
      </c>
      <c r="L11" s="20">
        <f>Ver1!L11</f>
        <v>0</v>
      </c>
      <c r="M11" s="20">
        <f>Ver1!M11</f>
        <v>0</v>
      </c>
      <c r="N11" s="10">
        <f t="shared" si="1"/>
        <v>0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20">
        <f>Ver1!C12</f>
        <v>0</v>
      </c>
      <c r="D12" s="20">
        <f>Ver1!D12</f>
        <v>0</v>
      </c>
      <c r="E12" s="10">
        <f t="shared" si="0"/>
        <v>0</v>
      </c>
      <c r="F12" s="20">
        <f>Ver1!F12</f>
        <v>0</v>
      </c>
      <c r="G12" s="20">
        <f>Ver1!G12</f>
        <v>0</v>
      </c>
      <c r="H12" s="20">
        <f>Ver1!H12</f>
        <v>0</v>
      </c>
      <c r="I12" s="20">
        <f>Ver1!I12</f>
        <v>0</v>
      </c>
      <c r="J12" s="20">
        <f>Ver1!J12</f>
        <v>0</v>
      </c>
      <c r="K12" s="20">
        <f>Ver1!K12</f>
        <v>0</v>
      </c>
      <c r="L12" s="20">
        <f>Ver1!L12</f>
        <v>0</v>
      </c>
      <c r="M12" s="20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20">
        <f>Ver1!C13</f>
        <v>0</v>
      </c>
      <c r="D13" s="20">
        <f>Ver1!D13</f>
        <v>0</v>
      </c>
      <c r="E13" s="10">
        <f t="shared" si="0"/>
        <v>0</v>
      </c>
      <c r="F13" s="20">
        <f>Ver1!F13</f>
        <v>0</v>
      </c>
      <c r="G13" s="20">
        <f>Ver1!G13</f>
        <v>0</v>
      </c>
      <c r="H13" s="20">
        <f>Ver1!H13</f>
        <v>0</v>
      </c>
      <c r="I13" s="20">
        <f>Ver1!I13</f>
        <v>0</v>
      </c>
      <c r="J13" s="20">
        <f>Ver1!J13</f>
        <v>0</v>
      </c>
      <c r="K13" s="20">
        <f>Ver1!K13</f>
        <v>0</v>
      </c>
      <c r="L13" s="20">
        <f>Ver1!L13</f>
        <v>0</v>
      </c>
      <c r="M13" s="20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20">
        <f>Ver1!C14</f>
        <v>0</v>
      </c>
      <c r="D14" s="20">
        <f>Ver1!D14</f>
        <v>0</v>
      </c>
      <c r="E14" s="10">
        <f t="shared" si="0"/>
        <v>0</v>
      </c>
      <c r="F14" s="20">
        <f>Ver1!F14</f>
        <v>0</v>
      </c>
      <c r="G14" s="20">
        <f>Ver1!G14</f>
        <v>0</v>
      </c>
      <c r="H14" s="20">
        <f>Ver1!H14</f>
        <v>0</v>
      </c>
      <c r="I14" s="20">
        <f>Ver1!I14</f>
        <v>0</v>
      </c>
      <c r="J14" s="20">
        <f>Ver1!J14</f>
        <v>0</v>
      </c>
      <c r="K14" s="20">
        <f>Ver1!K14</f>
        <v>0</v>
      </c>
      <c r="L14" s="20">
        <f>Ver1!L14</f>
        <v>0</v>
      </c>
      <c r="M14" s="20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20">
        <f>Ver1!C15</f>
        <v>0</v>
      </c>
      <c r="D15" s="20">
        <f>Ver1!D15</f>
        <v>0</v>
      </c>
      <c r="E15" s="10">
        <f t="shared" si="0"/>
        <v>0</v>
      </c>
      <c r="F15" s="20">
        <f>Ver1!F15</f>
        <v>0</v>
      </c>
      <c r="G15" s="20">
        <f>Ver1!G15</f>
        <v>0</v>
      </c>
      <c r="H15" s="20">
        <f>Ver1!H15</f>
        <v>0</v>
      </c>
      <c r="I15" s="20">
        <f>Ver1!I15</f>
        <v>0</v>
      </c>
      <c r="J15" s="20">
        <f>Ver1!J15</f>
        <v>0</v>
      </c>
      <c r="K15" s="20">
        <f>Ver1!K15</f>
        <v>0</v>
      </c>
      <c r="L15" s="20">
        <f>Ver1!L15</f>
        <v>0</v>
      </c>
      <c r="M15" s="20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20">
        <f>Ver1!C16</f>
        <v>0</v>
      </c>
      <c r="D16" s="20">
        <f>Ver1!D16</f>
        <v>0</v>
      </c>
      <c r="E16" s="10">
        <f t="shared" si="0"/>
        <v>0</v>
      </c>
      <c r="F16" s="20">
        <f>Ver1!F16</f>
        <v>0</v>
      </c>
      <c r="G16" s="20">
        <f>Ver1!G16</f>
        <v>0</v>
      </c>
      <c r="H16" s="20">
        <f>Ver1!H16</f>
        <v>0</v>
      </c>
      <c r="I16" s="20">
        <f>Ver1!I16</f>
        <v>0</v>
      </c>
      <c r="J16" s="20">
        <f>Ver1!J16</f>
        <v>0</v>
      </c>
      <c r="K16" s="20">
        <f>Ver1!K16</f>
        <v>0</v>
      </c>
      <c r="L16" s="20">
        <f>Ver1!L16</f>
        <v>0</v>
      </c>
      <c r="M16" s="20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20">
        <f>Ver1!C17</f>
        <v>0</v>
      </c>
      <c r="D17" s="20">
        <f>Ver1!D17</f>
        <v>0</v>
      </c>
      <c r="E17" s="10">
        <f t="shared" si="0"/>
        <v>0</v>
      </c>
      <c r="F17" s="20">
        <f>Ver1!F17</f>
        <v>0</v>
      </c>
      <c r="G17" s="20">
        <f>Ver1!G17</f>
        <v>0</v>
      </c>
      <c r="H17" s="20">
        <f>Ver1!H17</f>
        <v>0</v>
      </c>
      <c r="I17" s="20">
        <f>Ver1!I17</f>
        <v>0</v>
      </c>
      <c r="J17" s="20">
        <f>Ver1!J17</f>
        <v>0</v>
      </c>
      <c r="K17" s="20">
        <f>Ver1!K17</f>
        <v>0</v>
      </c>
      <c r="L17" s="20">
        <f>Ver1!L17</f>
        <v>0</v>
      </c>
      <c r="M17" s="20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20">
        <f>Ver1!C18</f>
        <v>0</v>
      </c>
      <c r="D18" s="20">
        <f>Ver1!D18</f>
        <v>0</v>
      </c>
      <c r="E18" s="10">
        <f t="shared" si="0"/>
        <v>0</v>
      </c>
      <c r="F18" s="20">
        <f>Ver1!F18</f>
        <v>0</v>
      </c>
      <c r="G18" s="20">
        <f>Ver1!G18</f>
        <v>0</v>
      </c>
      <c r="H18" s="20">
        <f>Ver1!H18</f>
        <v>0</v>
      </c>
      <c r="I18" s="20">
        <f>Ver1!I18</f>
        <v>0</v>
      </c>
      <c r="J18" s="20">
        <f>Ver1!J18</f>
        <v>0</v>
      </c>
      <c r="K18" s="20">
        <f>Ver1!K18</f>
        <v>0</v>
      </c>
      <c r="L18" s="20">
        <f>Ver1!L18</f>
        <v>0</v>
      </c>
      <c r="M18" s="20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>
        <f aca="true" t="shared" si="6" ref="C19:U19">SUM(C8:C18)</f>
        <v>51</v>
      </c>
      <c r="D19" s="18">
        <f t="shared" si="6"/>
        <v>27</v>
      </c>
      <c r="E19" s="18">
        <f t="shared" si="6"/>
        <v>78</v>
      </c>
      <c r="F19" s="18">
        <f t="shared" si="6"/>
        <v>15</v>
      </c>
      <c r="G19" s="18">
        <f t="shared" si="6"/>
        <v>0</v>
      </c>
      <c r="H19" s="18">
        <f t="shared" si="6"/>
        <v>17</v>
      </c>
      <c r="I19" s="18">
        <f t="shared" si="6"/>
        <v>0</v>
      </c>
      <c r="J19" s="18">
        <f t="shared" si="6"/>
        <v>14</v>
      </c>
      <c r="K19" s="18">
        <f t="shared" si="6"/>
        <v>0</v>
      </c>
      <c r="L19" s="18">
        <f t="shared" si="6"/>
        <v>4</v>
      </c>
      <c r="M19" s="18">
        <f t="shared" si="6"/>
        <v>0</v>
      </c>
      <c r="N19" s="10">
        <f>SUM(N8:N18)</f>
        <v>50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0" t="str">
        <f>Ver1!B1</f>
        <v>ОТЧЕТ ЗА РАБОТАТА ПРЕЗ М.09.2014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3" ht="13.5" thickBot="1"/>
    <row r="4" spans="2:21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44"/>
      <c r="L4" s="43" t="s">
        <v>19</v>
      </c>
      <c r="M4" s="51"/>
      <c r="N4" s="51"/>
      <c r="O4" s="51"/>
      <c r="P4" s="51"/>
      <c r="Q4" s="51"/>
      <c r="R4" s="44"/>
      <c r="S4" s="37" t="s">
        <v>20</v>
      </c>
      <c r="T4" s="38"/>
      <c r="U4" s="32" t="s">
        <v>21</v>
      </c>
    </row>
    <row r="5" spans="2:21" ht="21" thickBot="1">
      <c r="B5" s="49"/>
      <c r="C5" s="55" t="s">
        <v>1</v>
      </c>
      <c r="D5" s="56"/>
      <c r="E5" s="57"/>
      <c r="F5" s="55" t="s">
        <v>3</v>
      </c>
      <c r="G5" s="56"/>
      <c r="H5" s="56"/>
      <c r="I5" s="56"/>
      <c r="J5" s="56"/>
      <c r="K5" s="57"/>
      <c r="L5" s="52" t="s">
        <v>4</v>
      </c>
      <c r="M5" s="53"/>
      <c r="N5" s="53"/>
      <c r="O5" s="53"/>
      <c r="P5" s="53"/>
      <c r="Q5" s="53"/>
      <c r="R5" s="54"/>
      <c r="S5" s="39"/>
      <c r="T5" s="40"/>
      <c r="U5" s="61"/>
    </row>
    <row r="6" spans="2:21" ht="25.5" customHeight="1" thickBot="1">
      <c r="B6" s="49"/>
      <c r="C6" s="32" t="s">
        <v>15</v>
      </c>
      <c r="D6" s="41" t="s">
        <v>16</v>
      </c>
      <c r="E6" s="2" t="s">
        <v>5</v>
      </c>
      <c r="F6" s="43" t="s">
        <v>18</v>
      </c>
      <c r="G6" s="44"/>
      <c r="H6" s="43" t="s">
        <v>17</v>
      </c>
      <c r="I6" s="51"/>
      <c r="J6" s="44"/>
      <c r="K6" s="3" t="s">
        <v>5</v>
      </c>
      <c r="L6" s="45" t="s">
        <v>28</v>
      </c>
      <c r="M6" s="59"/>
      <c r="N6" s="5" t="s">
        <v>5</v>
      </c>
      <c r="O6" s="43" t="s">
        <v>8</v>
      </c>
      <c r="P6" s="44"/>
      <c r="Q6" s="5" t="s">
        <v>5</v>
      </c>
      <c r="R6" s="4" t="s">
        <v>5</v>
      </c>
      <c r="S6" s="41" t="s">
        <v>25</v>
      </c>
      <c r="T6" s="32" t="s">
        <v>26</v>
      </c>
      <c r="U6" s="61"/>
    </row>
    <row r="7" spans="2:21" ht="30.75" customHeight="1" thickBot="1">
      <c r="B7" s="50"/>
      <c r="C7" s="33"/>
      <c r="D7" s="42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2"/>
      <c r="T7" s="33"/>
      <c r="U7" s="3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25</v>
      </c>
      <c r="M8" s="20">
        <f>Ver1!P8</f>
        <v>1</v>
      </c>
      <c r="N8" s="10">
        <f aca="true" t="shared" si="2" ref="N8:N14">L8+M8</f>
        <v>26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27</v>
      </c>
      <c r="S8" s="21">
        <f>Ver1!V8</f>
        <v>0.9629629629629629</v>
      </c>
      <c r="T8" s="21">
        <f>Ver1!W8</f>
        <v>0.037037037037037035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11</v>
      </c>
      <c r="N9" s="10">
        <f t="shared" si="2"/>
        <v>11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12</v>
      </c>
      <c r="S9" s="21">
        <f>Ver1!V9</f>
        <v>0.9166666666666666</v>
      </c>
      <c r="T9" s="21">
        <f>Ver1!W9</f>
        <v>0.08333333333333333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3</v>
      </c>
      <c r="M10" s="20">
        <f>Ver1!P10</f>
        <v>3</v>
      </c>
      <c r="N10" s="10">
        <f t="shared" si="2"/>
        <v>6</v>
      </c>
      <c r="O10" s="20">
        <f>Ver1!R10</f>
        <v>2</v>
      </c>
      <c r="P10" s="20">
        <f>Ver1!S10</f>
        <v>0</v>
      </c>
      <c r="Q10" s="10">
        <f t="shared" si="3"/>
        <v>2</v>
      </c>
      <c r="R10" s="10">
        <f t="shared" si="4"/>
        <v>8</v>
      </c>
      <c r="S10" s="21">
        <f>Ver1!V10</f>
        <v>0.75</v>
      </c>
      <c r="T10" s="21">
        <f>Ver1!W10</f>
        <v>0.25</v>
      </c>
      <c r="U10" s="12"/>
    </row>
    <row r="11" spans="2:21" s="14" customFormat="1" ht="30" customHeight="1" thickBot="1">
      <c r="B11" s="11">
        <f>Ver1!B11</f>
        <v>0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>
        <f>Ver1!O11</f>
        <v>0</v>
      </c>
      <c r="M11" s="20">
        <f>Ver1!P11</f>
        <v>0</v>
      </c>
      <c r="N11" s="10">
        <f t="shared" si="2"/>
        <v>0</v>
      </c>
      <c r="O11" s="20">
        <f>Ver1!R11</f>
        <v>0</v>
      </c>
      <c r="P11" s="20">
        <f>Ver1!S11</f>
        <v>0</v>
      </c>
      <c r="Q11" s="10">
        <f t="shared" si="3"/>
        <v>0</v>
      </c>
      <c r="R11" s="10">
        <f t="shared" si="4"/>
        <v>0</v>
      </c>
      <c r="S11" s="21">
        <f>Ver1!V11</f>
      </c>
      <c r="T11" s="21">
        <f>Ver1!W11</f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>
        <f>Ver1!O12</f>
        <v>0</v>
      </c>
      <c r="M12" s="20">
        <f>Ver1!P12</f>
        <v>0</v>
      </c>
      <c r="N12" s="10">
        <f t="shared" si="2"/>
        <v>0</v>
      </c>
      <c r="O12" s="20">
        <f>Ver1!R12</f>
        <v>0</v>
      </c>
      <c r="P12" s="20" t="str">
        <f>Ver1!S12</f>
        <v>                                                                                                                                                                       </v>
      </c>
      <c r="Q12" s="10" t="e">
        <f t="shared" si="3"/>
        <v>#VALUE!</v>
      </c>
      <c r="R12" s="10" t="e">
        <f t="shared" si="4"/>
        <v>#VALUE!</v>
      </c>
      <c r="S12" s="21">
        <f>Ver1!V12</f>
      </c>
      <c r="T12" s="21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>
        <f>Ver1!O13</f>
        <v>0</v>
      </c>
      <c r="M13" s="20">
        <f>Ver1!P13</f>
        <v>0</v>
      </c>
      <c r="N13" s="10">
        <f t="shared" si="2"/>
        <v>0</v>
      </c>
      <c r="O13" s="20">
        <f>Ver1!R13</f>
        <v>0</v>
      </c>
      <c r="P13" s="20">
        <f>Ver1!S13</f>
        <v>0</v>
      </c>
      <c r="Q13" s="10">
        <f t="shared" si="3"/>
        <v>0</v>
      </c>
      <c r="R13" s="10">
        <f t="shared" si="4"/>
        <v>0</v>
      </c>
      <c r="S13" s="21">
        <f>Ver1!V13</f>
      </c>
      <c r="T13" s="21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>
        <f>Ver1!O14</f>
        <v>0</v>
      </c>
      <c r="M14" s="20">
        <f>Ver1!P14</f>
        <v>0</v>
      </c>
      <c r="N14" s="10">
        <f t="shared" si="2"/>
        <v>0</v>
      </c>
      <c r="O14" s="20">
        <f>Ver1!R14</f>
        <v>0</v>
      </c>
      <c r="P14" s="20">
        <f>Ver1!S14</f>
        <v>0</v>
      </c>
      <c r="Q14" s="10">
        <f t="shared" si="3"/>
        <v>0</v>
      </c>
      <c r="R14" s="10">
        <f t="shared" si="4"/>
        <v>0</v>
      </c>
      <c r="S14" s="21">
        <f>Ver1!V14</f>
      </c>
      <c r="T14" s="21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>
        <f>Ver1!O15</f>
        <v>0</v>
      </c>
      <c r="M15" s="20">
        <f>Ver1!P15</f>
        <v>0</v>
      </c>
      <c r="N15" s="10">
        <f>L15+M15</f>
        <v>0</v>
      </c>
      <c r="O15" s="20">
        <f>Ver1!R15</f>
        <v>0</v>
      </c>
      <c r="P15" s="20">
        <f>Ver1!S15</f>
        <v>0</v>
      </c>
      <c r="Q15" s="10">
        <f>O15+P15</f>
        <v>0</v>
      </c>
      <c r="R15" s="10">
        <f>N15+Q15</f>
        <v>0</v>
      </c>
      <c r="S15" s="21">
        <f>Ver1!V15</f>
      </c>
      <c r="T15" s="21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>
        <f>Ver1!O16</f>
        <v>0</v>
      </c>
      <c r="M16" s="20">
        <f>Ver1!P16</f>
        <v>0</v>
      </c>
      <c r="N16" s="10">
        <f>L16+M16</f>
        <v>0</v>
      </c>
      <c r="O16" s="20">
        <f>Ver1!R16</f>
        <v>0</v>
      </c>
      <c r="P16" s="20">
        <f>Ver1!S16</f>
        <v>0</v>
      </c>
      <c r="Q16" s="10">
        <f>O16+P16</f>
        <v>0</v>
      </c>
      <c r="R16" s="10">
        <f>N16+Q16</f>
        <v>0</v>
      </c>
      <c r="S16" s="21">
        <f>Ver1!V16</f>
      </c>
      <c r="T16" s="21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>
        <f>Ver1!O17</f>
        <v>0</v>
      </c>
      <c r="M17" s="20">
        <f>Ver1!P17</f>
        <v>0</v>
      </c>
      <c r="N17" s="10">
        <f>L17+M17</f>
        <v>0</v>
      </c>
      <c r="O17" s="20">
        <f>Ver1!R17</f>
        <v>0</v>
      </c>
      <c r="P17" s="20">
        <f>Ver1!S17</f>
        <v>0</v>
      </c>
      <c r="Q17" s="10">
        <f>O17+P17</f>
        <v>0</v>
      </c>
      <c r="R17" s="10">
        <f>N17+Q17</f>
        <v>0</v>
      </c>
      <c r="S17" s="21">
        <f>Ver1!V17</f>
      </c>
      <c r="T17" s="21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>
        <f>Ver1!O18</f>
        <v>0</v>
      </c>
      <c r="M18" s="20">
        <f>Ver1!P18</f>
        <v>0</v>
      </c>
      <c r="N18" s="10">
        <f>L18+M18</f>
        <v>0</v>
      </c>
      <c r="O18" s="20">
        <f>Ver1!R18</f>
        <v>0</v>
      </c>
      <c r="P18" s="20">
        <f>Ver1!S18</f>
        <v>0</v>
      </c>
      <c r="Q18" s="10">
        <f>O18+P18</f>
        <v>0</v>
      </c>
      <c r="R18" s="10">
        <f>N18+Q18</f>
        <v>0</v>
      </c>
      <c r="S18" s="21">
        <f>Ver1!V18</f>
      </c>
      <c r="T18" s="21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>
        <f aca="true" t="shared" si="6" ref="L19:R19">SUM(L8:L18)</f>
        <v>28</v>
      </c>
      <c r="M19" s="18">
        <f t="shared" si="6"/>
        <v>15</v>
      </c>
      <c r="N19" s="18">
        <f t="shared" si="6"/>
        <v>43</v>
      </c>
      <c r="O19" s="18">
        <f t="shared" si="6"/>
        <v>3</v>
      </c>
      <c r="P19" s="18">
        <f t="shared" si="6"/>
        <v>1</v>
      </c>
      <c r="Q19" s="18" t="e">
        <f t="shared" si="6"/>
        <v>#VALUE!</v>
      </c>
      <c r="R19" s="18" t="e">
        <f t="shared" si="6"/>
        <v>#VALUE!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48" t="s">
        <v>43</v>
      </c>
      <c r="S59" s="43" t="s">
        <v>0</v>
      </c>
      <c r="T59" s="51"/>
      <c r="U59" s="44"/>
      <c r="V59" s="43" t="s">
        <v>2</v>
      </c>
      <c r="W59" s="51"/>
      <c r="X59" s="51"/>
      <c r="Y59" s="51"/>
      <c r="Z59" s="51"/>
      <c r="AA59" s="44"/>
      <c r="AB59" s="43" t="s">
        <v>19</v>
      </c>
      <c r="AC59" s="51"/>
      <c r="AD59" s="51"/>
      <c r="AE59" s="51"/>
      <c r="AF59" s="51"/>
      <c r="AG59" s="51"/>
      <c r="AH59" s="44"/>
      <c r="AI59" s="37" t="s">
        <v>20</v>
      </c>
      <c r="AJ59" s="38"/>
    </row>
    <row r="60" spans="18:36" ht="21" thickBot="1">
      <c r="R60" s="49"/>
      <c r="S60" s="55" t="s">
        <v>1</v>
      </c>
      <c r="T60" s="56"/>
      <c r="U60" s="57"/>
      <c r="V60" s="55" t="s">
        <v>3</v>
      </c>
      <c r="W60" s="56"/>
      <c r="X60" s="56"/>
      <c r="Y60" s="56"/>
      <c r="Z60" s="56"/>
      <c r="AA60" s="57"/>
      <c r="AB60" s="52" t="s">
        <v>4</v>
      </c>
      <c r="AC60" s="53"/>
      <c r="AD60" s="53"/>
      <c r="AE60" s="53"/>
      <c r="AF60" s="53"/>
      <c r="AG60" s="53"/>
      <c r="AH60" s="54"/>
      <c r="AI60" s="39"/>
      <c r="AJ60" s="40"/>
    </row>
    <row r="61" spans="18:36" ht="126.75" thickBot="1">
      <c r="R61" s="49"/>
      <c r="S61" s="32" t="s">
        <v>15</v>
      </c>
      <c r="T61" s="41" t="s">
        <v>16</v>
      </c>
      <c r="U61" s="2" t="s">
        <v>5</v>
      </c>
      <c r="V61" s="43" t="s">
        <v>18</v>
      </c>
      <c r="W61" s="44"/>
      <c r="X61" s="43" t="s">
        <v>17</v>
      </c>
      <c r="Y61" s="51"/>
      <c r="Z61" s="44"/>
      <c r="AA61" s="3" t="s">
        <v>5</v>
      </c>
      <c r="AB61" s="45" t="s">
        <v>28</v>
      </c>
      <c r="AC61" s="59"/>
      <c r="AD61" s="5" t="s">
        <v>5</v>
      </c>
      <c r="AE61" s="43" t="s">
        <v>8</v>
      </c>
      <c r="AF61" s="44"/>
      <c r="AG61" s="5" t="s">
        <v>5</v>
      </c>
      <c r="AH61" s="4" t="s">
        <v>5</v>
      </c>
      <c r="AI61" s="41" t="s">
        <v>25</v>
      </c>
      <c r="AJ61" s="32" t="s">
        <v>26</v>
      </c>
    </row>
    <row r="62" spans="18:36" ht="115.5" thickBot="1">
      <c r="R62" s="50"/>
      <c r="S62" s="33"/>
      <c r="T62" s="42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2"/>
      <c r="AJ62" s="33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Ver1!AE63</f>
        <v>0</v>
      </c>
      <c r="AC63" s="20">
        <f>Ver1!AF63</f>
        <v>0</v>
      </c>
      <c r="AD63" s="10">
        <f aca="true" t="shared" si="9" ref="AD63:AD69">AB63+AC63</f>
        <v>0</v>
      </c>
      <c r="AE63" s="20">
        <f>Ver1!AH63</f>
        <v>0</v>
      </c>
      <c r="AF63" s="20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Ver1!AL63</f>
        <v>0</v>
      </c>
      <c r="AJ63" s="21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Ver1!AE64</f>
        <v>0</v>
      </c>
      <c r="AC64" s="20">
        <f>Ver1!AF64</f>
        <v>0</v>
      </c>
      <c r="AD64" s="10">
        <f t="shared" si="9"/>
        <v>0</v>
      </c>
      <c r="AE64" s="20">
        <f>Ver1!AH64</f>
        <v>0</v>
      </c>
      <c r="AF64" s="20">
        <f>Ver1!AI64</f>
        <v>0</v>
      </c>
      <c r="AG64" s="10">
        <f t="shared" si="10"/>
        <v>0</v>
      </c>
      <c r="AH64" s="10">
        <f t="shared" si="11"/>
        <v>0</v>
      </c>
      <c r="AI64" s="21">
        <f>Ver1!AL64</f>
        <v>0</v>
      </c>
      <c r="AJ64" s="21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Ver1!AE65</f>
        <v>0</v>
      </c>
      <c r="AC65" s="20">
        <f>Ver1!AF65</f>
        <v>0</v>
      </c>
      <c r="AD65" s="10">
        <f t="shared" si="9"/>
        <v>0</v>
      </c>
      <c r="AE65" s="20">
        <f>Ver1!AH65</f>
        <v>0</v>
      </c>
      <c r="AF65" s="20">
        <f>Ver1!AI65</f>
        <v>0</v>
      </c>
      <c r="AG65" s="10">
        <f t="shared" si="10"/>
        <v>0</v>
      </c>
      <c r="AH65" s="10">
        <f t="shared" si="11"/>
        <v>0</v>
      </c>
      <c r="AI65" s="21">
        <f>Ver1!AL65</f>
        <v>0</v>
      </c>
      <c r="AJ65" s="21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Ver1!AE66</f>
        <v>0</v>
      </c>
      <c r="AC66" s="20">
        <f>Ver1!AF66</f>
        <v>0</v>
      </c>
      <c r="AD66" s="10">
        <f t="shared" si="9"/>
        <v>0</v>
      </c>
      <c r="AE66" s="20">
        <f>Ver1!AH66</f>
        <v>0</v>
      </c>
      <c r="AF66" s="20">
        <f>Ver1!AI66</f>
        <v>0</v>
      </c>
      <c r="AG66" s="10">
        <f t="shared" si="10"/>
        <v>0</v>
      </c>
      <c r="AH66" s="10">
        <f t="shared" si="11"/>
        <v>0</v>
      </c>
      <c r="AI66" s="21">
        <f>Ver1!AL66</f>
        <v>0</v>
      </c>
      <c r="AJ66" s="21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Ver1!AE67</f>
        <v>0</v>
      </c>
      <c r="AC67" s="20">
        <f>Ver1!AF67</f>
        <v>0</v>
      </c>
      <c r="AD67" s="10">
        <f t="shared" si="9"/>
        <v>0</v>
      </c>
      <c r="AE67" s="20">
        <f>Ver1!AH67</f>
        <v>0</v>
      </c>
      <c r="AF67" s="20">
        <f>Ver1!AI67</f>
        <v>0</v>
      </c>
      <c r="AG67" s="10">
        <f t="shared" si="10"/>
        <v>0</v>
      </c>
      <c r="AH67" s="10">
        <f t="shared" si="11"/>
        <v>0</v>
      </c>
      <c r="AI67" s="21">
        <f>Ver1!AL67</f>
        <v>0</v>
      </c>
      <c r="AJ67" s="21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Ver1!AE68</f>
        <v>0</v>
      </c>
      <c r="AC68" s="20">
        <f>Ver1!AF68</f>
        <v>0</v>
      </c>
      <c r="AD68" s="10">
        <f t="shared" si="9"/>
        <v>0</v>
      </c>
      <c r="AE68" s="20">
        <f>Ver1!AH68</f>
        <v>0</v>
      </c>
      <c r="AF68" s="20">
        <f>Ver1!AI68</f>
        <v>0</v>
      </c>
      <c r="AG68" s="10">
        <f t="shared" si="10"/>
        <v>0</v>
      </c>
      <c r="AH68" s="10">
        <f t="shared" si="11"/>
        <v>0</v>
      </c>
      <c r="AI68" s="21">
        <f>Ver1!AL68</f>
        <v>0</v>
      </c>
      <c r="AJ68" s="21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Ver1!AE69</f>
        <v>0</v>
      </c>
      <c r="AC69" s="20">
        <f>Ver1!AF69</f>
        <v>0</v>
      </c>
      <c r="AD69" s="10">
        <f t="shared" si="9"/>
        <v>0</v>
      </c>
      <c r="AE69" s="20">
        <f>Ver1!AH69</f>
        <v>0</v>
      </c>
      <c r="AF69" s="20">
        <f>Ver1!AI69</f>
        <v>0</v>
      </c>
      <c r="AG69" s="10">
        <f t="shared" si="10"/>
        <v>0</v>
      </c>
      <c r="AH69" s="10">
        <f t="shared" si="11"/>
        <v>0</v>
      </c>
      <c r="AI69" s="21">
        <f>Ver1!AL69</f>
        <v>0</v>
      </c>
      <c r="AJ69" s="21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Ver1!AE70</f>
        <v>0</v>
      </c>
      <c r="AC70" s="20">
        <f>Ver1!AF70</f>
        <v>0</v>
      </c>
      <c r="AD70" s="10">
        <f>AB70+AC70</f>
        <v>0</v>
      </c>
      <c r="AE70" s="20">
        <f>Ver1!AH70</f>
        <v>0</v>
      </c>
      <c r="AF70" s="20">
        <f>Ver1!AI70</f>
        <v>0</v>
      </c>
      <c r="AG70" s="10">
        <f>AE70+AF70</f>
        <v>0</v>
      </c>
      <c r="AH70" s="10">
        <f>AD70+AG70</f>
        <v>0</v>
      </c>
      <c r="AI70" s="21">
        <f>Ver1!AL70</f>
        <v>0</v>
      </c>
      <c r="AJ70" s="21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Ver1!AE71</f>
        <v>0</v>
      </c>
      <c r="AC71" s="20">
        <f>Ver1!AF71</f>
        <v>0</v>
      </c>
      <c r="AD71" s="10">
        <f>AB71+AC71</f>
        <v>0</v>
      </c>
      <c r="AE71" s="20">
        <f>Ver1!AH71</f>
        <v>0</v>
      </c>
      <c r="AF71" s="20">
        <f>Ver1!AI71</f>
        <v>0</v>
      </c>
      <c r="AG71" s="10">
        <f>AE71+AF71</f>
        <v>0</v>
      </c>
      <c r="AH71" s="10">
        <f>AD71+AG71</f>
        <v>0</v>
      </c>
      <c r="AI71" s="21">
        <f>Ver1!AL71</f>
        <v>0</v>
      </c>
      <c r="AJ71" s="21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Ver1!AE72</f>
        <v>0</v>
      </c>
      <c r="AC72" s="20">
        <f>Ver1!AF72</f>
        <v>0</v>
      </c>
      <c r="AD72" s="10">
        <f>AB72+AC72</f>
        <v>0</v>
      </c>
      <c r="AE72" s="20">
        <f>Ver1!AH72</f>
        <v>0</v>
      </c>
      <c r="AF72" s="20">
        <f>Ver1!AI72</f>
        <v>0</v>
      </c>
      <c r="AG72" s="10">
        <f>AE72+AF72</f>
        <v>0</v>
      </c>
      <c r="AH72" s="10">
        <f>AD72+AG72</f>
        <v>0</v>
      </c>
      <c r="AI72" s="21">
        <f>Ver1!AL72</f>
        <v>0</v>
      </c>
      <c r="AJ72" s="21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Ver1!AE73</f>
        <v>0</v>
      </c>
      <c r="AC73" s="20">
        <f>Ver1!AF73</f>
        <v>0</v>
      </c>
      <c r="AD73" s="10">
        <f>AB73+AC73</f>
        <v>0</v>
      </c>
      <c r="AE73" s="20">
        <f>Ver1!AH73</f>
        <v>0</v>
      </c>
      <c r="AF73" s="20">
        <f>Ver1!AI73</f>
        <v>0</v>
      </c>
      <c r="AG73" s="10">
        <f>AE73+AF73</f>
        <v>0</v>
      </c>
      <c r="AH73" s="10">
        <f>AD73+AG73</f>
        <v>0</v>
      </c>
      <c r="AI73" s="21">
        <f>Ver1!AL73</f>
        <v>0</v>
      </c>
      <c r="AJ73" s="21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48" t="s">
        <v>30</v>
      </c>
      <c r="S118" s="43" t="s">
        <v>0</v>
      </c>
      <c r="T118" s="51"/>
      <c r="U118" s="44"/>
      <c r="V118" s="43" t="s">
        <v>2</v>
      </c>
      <c r="W118" s="51"/>
      <c r="X118" s="51"/>
      <c r="Y118" s="51"/>
      <c r="Z118" s="51"/>
      <c r="AA118" s="44"/>
      <c r="AB118" s="43" t="s">
        <v>19</v>
      </c>
      <c r="AC118" s="51"/>
      <c r="AD118" s="51"/>
      <c r="AE118" s="51"/>
      <c r="AF118" s="51"/>
      <c r="AG118" s="51"/>
      <c r="AH118" s="44"/>
      <c r="AI118" s="37" t="s">
        <v>20</v>
      </c>
      <c r="AJ118" s="38"/>
    </row>
    <row r="119" spans="18:36" ht="21" thickBot="1">
      <c r="R119" s="49"/>
      <c r="S119" s="55" t="s">
        <v>1</v>
      </c>
      <c r="T119" s="56"/>
      <c r="U119" s="57"/>
      <c r="V119" s="55" t="s">
        <v>3</v>
      </c>
      <c r="W119" s="56"/>
      <c r="X119" s="56"/>
      <c r="Y119" s="56"/>
      <c r="Z119" s="56"/>
      <c r="AA119" s="57"/>
      <c r="AB119" s="52" t="s">
        <v>4</v>
      </c>
      <c r="AC119" s="53"/>
      <c r="AD119" s="53"/>
      <c r="AE119" s="53"/>
      <c r="AF119" s="53"/>
      <c r="AG119" s="53"/>
      <c r="AH119" s="54"/>
      <c r="AI119" s="39"/>
      <c r="AJ119" s="40"/>
    </row>
    <row r="120" spans="18:36" ht="126.75" thickBot="1">
      <c r="R120" s="49"/>
      <c r="S120" s="32" t="s">
        <v>15</v>
      </c>
      <c r="T120" s="41" t="s">
        <v>16</v>
      </c>
      <c r="U120" s="2" t="s">
        <v>5</v>
      </c>
      <c r="V120" s="43" t="s">
        <v>18</v>
      </c>
      <c r="W120" s="44"/>
      <c r="X120" s="43" t="s">
        <v>17</v>
      </c>
      <c r="Y120" s="51"/>
      <c r="Z120" s="44"/>
      <c r="AA120" s="3" t="s">
        <v>5</v>
      </c>
      <c r="AB120" s="45" t="s">
        <v>28</v>
      </c>
      <c r="AC120" s="59"/>
      <c r="AD120" s="5" t="s">
        <v>5</v>
      </c>
      <c r="AE120" s="43" t="s">
        <v>8</v>
      </c>
      <c r="AF120" s="44"/>
      <c r="AG120" s="5" t="s">
        <v>5</v>
      </c>
      <c r="AH120" s="4" t="s">
        <v>5</v>
      </c>
      <c r="AI120" s="41" t="s">
        <v>25</v>
      </c>
      <c r="AJ120" s="32" t="s">
        <v>26</v>
      </c>
    </row>
    <row r="121" spans="18:36" ht="115.5" thickBot="1">
      <c r="R121" s="50"/>
      <c r="S121" s="33"/>
      <c r="T121" s="42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2"/>
      <c r="AJ121" s="33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Ver1!AE122</f>
        <v>0</v>
      </c>
      <c r="AC122" s="20">
        <f>Ver1!AF122</f>
        <v>0</v>
      </c>
      <c r="AD122" s="10">
        <f aca="true" t="shared" si="16" ref="AD122:AD128">AB122+AC122</f>
        <v>0</v>
      </c>
      <c r="AE122" s="20">
        <f>Ver1!AH122</f>
        <v>0</v>
      </c>
      <c r="AF122" s="20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Ver1!AL122</f>
        <v>0</v>
      </c>
      <c r="AJ122" s="21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Ver1!AE123</f>
        <v>0</v>
      </c>
      <c r="AC123" s="20">
        <f>Ver1!AF123</f>
        <v>0</v>
      </c>
      <c r="AD123" s="10">
        <f t="shared" si="16"/>
        <v>0</v>
      </c>
      <c r="AE123" s="20">
        <f>Ver1!AH123</f>
        <v>0</v>
      </c>
      <c r="AF123" s="20">
        <f>Ver1!AI123</f>
        <v>0</v>
      </c>
      <c r="AG123" s="10">
        <f t="shared" si="17"/>
        <v>0</v>
      </c>
      <c r="AH123" s="10">
        <f t="shared" si="18"/>
        <v>0</v>
      </c>
      <c r="AI123" s="21">
        <f>Ver1!AL123</f>
        <v>0</v>
      </c>
      <c r="AJ123" s="21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Ver1!AE124</f>
        <v>0</v>
      </c>
      <c r="AC124" s="20">
        <f>Ver1!AF124</f>
        <v>0</v>
      </c>
      <c r="AD124" s="10">
        <f t="shared" si="16"/>
        <v>0</v>
      </c>
      <c r="AE124" s="20">
        <f>Ver1!AH124</f>
        <v>0</v>
      </c>
      <c r="AF124" s="20">
        <f>Ver1!AI124</f>
        <v>0</v>
      </c>
      <c r="AG124" s="10">
        <f t="shared" si="17"/>
        <v>0</v>
      </c>
      <c r="AH124" s="10">
        <f t="shared" si="18"/>
        <v>0</v>
      </c>
      <c r="AI124" s="21">
        <f>Ver1!AL124</f>
        <v>0</v>
      </c>
      <c r="AJ124" s="21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Ver1!AE125</f>
        <v>0</v>
      </c>
      <c r="AC125" s="20">
        <f>Ver1!AF125</f>
        <v>0</v>
      </c>
      <c r="AD125" s="10">
        <f t="shared" si="16"/>
        <v>0</v>
      </c>
      <c r="AE125" s="20">
        <f>Ver1!AH125</f>
        <v>0</v>
      </c>
      <c r="AF125" s="20">
        <f>Ver1!AI125</f>
        <v>0</v>
      </c>
      <c r="AG125" s="10">
        <f t="shared" si="17"/>
        <v>0</v>
      </c>
      <c r="AH125" s="10">
        <f t="shared" si="18"/>
        <v>0</v>
      </c>
      <c r="AI125" s="21">
        <f>Ver1!AL125</f>
        <v>0</v>
      </c>
      <c r="AJ125" s="21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Ver1!AE126</f>
        <v>0</v>
      </c>
      <c r="AC126" s="20">
        <f>Ver1!AF126</f>
        <v>0</v>
      </c>
      <c r="AD126" s="10">
        <f t="shared" si="16"/>
        <v>0</v>
      </c>
      <c r="AE126" s="20">
        <f>Ver1!AH126</f>
        <v>0</v>
      </c>
      <c r="AF126" s="20">
        <f>Ver1!AI126</f>
        <v>0</v>
      </c>
      <c r="AG126" s="10">
        <f t="shared" si="17"/>
        <v>0</v>
      </c>
      <c r="AH126" s="10">
        <f t="shared" si="18"/>
        <v>0</v>
      </c>
      <c r="AI126" s="21">
        <f>Ver1!AL126</f>
        <v>0</v>
      </c>
      <c r="AJ126" s="21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Ver1!AE127</f>
        <v>0</v>
      </c>
      <c r="AC127" s="20">
        <f>Ver1!AF127</f>
        <v>0</v>
      </c>
      <c r="AD127" s="10">
        <f t="shared" si="16"/>
        <v>0</v>
      </c>
      <c r="AE127" s="20">
        <f>Ver1!AH127</f>
        <v>0</v>
      </c>
      <c r="AF127" s="20">
        <f>Ver1!AI127</f>
        <v>0</v>
      </c>
      <c r="AG127" s="10">
        <f t="shared" si="17"/>
        <v>0</v>
      </c>
      <c r="AH127" s="10">
        <f t="shared" si="18"/>
        <v>0</v>
      </c>
      <c r="AI127" s="21">
        <f>Ver1!AL127</f>
        <v>0</v>
      </c>
      <c r="AJ127" s="21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Ver1!AE128</f>
        <v>0</v>
      </c>
      <c r="AC128" s="20">
        <f>Ver1!AF128</f>
        <v>0</v>
      </c>
      <c r="AD128" s="10">
        <f t="shared" si="16"/>
        <v>0</v>
      </c>
      <c r="AE128" s="20">
        <f>Ver1!AH128</f>
        <v>0</v>
      </c>
      <c r="AF128" s="20">
        <f>Ver1!AI128</f>
        <v>0</v>
      </c>
      <c r="AG128" s="10">
        <f t="shared" si="17"/>
        <v>0</v>
      </c>
      <c r="AH128" s="10">
        <f t="shared" si="18"/>
        <v>0</v>
      </c>
      <c r="AI128" s="21">
        <f>Ver1!AL128</f>
        <v>0</v>
      </c>
      <c r="AJ128" s="21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Ver1!AE129</f>
        <v>0</v>
      </c>
      <c r="AC129" s="20">
        <f>Ver1!AF129</f>
        <v>0</v>
      </c>
      <c r="AD129" s="10">
        <f>AB129+AC129</f>
        <v>0</v>
      </c>
      <c r="AE129" s="20">
        <f>Ver1!AH129</f>
        <v>0</v>
      </c>
      <c r="AF129" s="20">
        <f>Ver1!AI129</f>
        <v>0</v>
      </c>
      <c r="AG129" s="10">
        <f>AE129+AF129</f>
        <v>0</v>
      </c>
      <c r="AH129" s="10">
        <f>AD129+AG129</f>
        <v>0</v>
      </c>
      <c r="AI129" s="21">
        <f>Ver1!AL129</f>
        <v>0</v>
      </c>
      <c r="AJ129" s="21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Ver1!AE130</f>
        <v>0</v>
      </c>
      <c r="AC130" s="20">
        <f>Ver1!AF130</f>
        <v>0</v>
      </c>
      <c r="AD130" s="10">
        <f>AB130+AC130</f>
        <v>0</v>
      </c>
      <c r="AE130" s="20">
        <f>Ver1!AH130</f>
        <v>0</v>
      </c>
      <c r="AF130" s="20">
        <f>Ver1!AI130</f>
        <v>0</v>
      </c>
      <c r="AG130" s="10">
        <f>AE130+AF130</f>
        <v>0</v>
      </c>
      <c r="AH130" s="10">
        <f>AD130+AG130</f>
        <v>0</v>
      </c>
      <c r="AI130" s="21">
        <f>Ver1!AL130</f>
        <v>0</v>
      </c>
      <c r="AJ130" s="21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Ver1!AE131</f>
        <v>0</v>
      </c>
      <c r="AC131" s="20">
        <f>Ver1!AF131</f>
        <v>0</v>
      </c>
      <c r="AD131" s="10">
        <f>AB131+AC131</f>
        <v>0</v>
      </c>
      <c r="AE131" s="20">
        <f>Ver1!AH131</f>
        <v>0</v>
      </c>
      <c r="AF131" s="20">
        <f>Ver1!AI131</f>
        <v>0</v>
      </c>
      <c r="AG131" s="10">
        <f>AE131+AF131</f>
        <v>0</v>
      </c>
      <c r="AH131" s="10">
        <f>AD131+AG131</f>
        <v>0</v>
      </c>
      <c r="AI131" s="21">
        <f>Ver1!AL131</f>
        <v>0</v>
      </c>
      <c r="AJ131" s="21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Ver1!AE132</f>
        <v>0</v>
      </c>
      <c r="AC132" s="20">
        <f>Ver1!AF132</f>
        <v>0</v>
      </c>
      <c r="AD132" s="10">
        <f>AB132+AC132</f>
        <v>0</v>
      </c>
      <c r="AE132" s="20">
        <f>Ver1!AH132</f>
        <v>0</v>
      </c>
      <c r="AF132" s="20">
        <f>Ver1!AI132</f>
        <v>0</v>
      </c>
      <c r="AG132" s="10">
        <f>AE132+AF132</f>
        <v>0</v>
      </c>
      <c r="AH132" s="10">
        <f>AD132+AG132</f>
        <v>0</v>
      </c>
      <c r="AI132" s="21">
        <f>Ver1!AL132</f>
        <v>0</v>
      </c>
      <c r="AJ132" s="21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AB120:AC120"/>
    <mergeCell ref="AE120:AF120"/>
    <mergeCell ref="AI120:AI121"/>
    <mergeCell ref="AJ120:AJ121"/>
    <mergeCell ref="S120:S121"/>
    <mergeCell ref="T120:T121"/>
    <mergeCell ref="V120:W120"/>
    <mergeCell ref="X120:Z12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AI59:AJ60"/>
    <mergeCell ref="S60:U60"/>
    <mergeCell ref="V60:AA60"/>
    <mergeCell ref="AB60:AH60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2014-10-01T06:36:54Z</cp:lastPrinted>
  <dcterms:created xsi:type="dcterms:W3CDTF">2006-01-17T13:00:01Z</dcterms:created>
  <dcterms:modified xsi:type="dcterms:W3CDTF">2014-10-01T06:38:23Z</dcterms:modified>
  <cp:category/>
  <cp:version/>
  <cp:contentType/>
  <cp:contentStatus/>
</cp:coreProperties>
</file>